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pie\Documents\Desktop\"/>
    </mc:Choice>
  </mc:AlternateContent>
  <xr:revisionPtr revIDLastSave="0" documentId="13_ncr:1_{EF36E1C2-A3A7-4B0B-BED6-49828748EF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odello restituzione preventivi" sheetId="1" r:id="rId1"/>
  </sheets>
  <definedNames>
    <definedName name="_xlnm.Print_Area" localSheetId="0">'Modello restituzione preventivi'!$A$1:$I$52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G19" i="1"/>
  <c r="G10" i="1" l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I26" i="1"/>
  <c r="I25" i="1"/>
  <c r="I24" i="1"/>
  <c r="I43" i="1"/>
  <c r="I44" i="1"/>
  <c r="G43" i="1"/>
  <c r="G44" i="1"/>
  <c r="I42" i="1"/>
  <c r="G42" i="1"/>
  <c r="I10" i="1"/>
  <c r="I11" i="1"/>
  <c r="I12" i="1"/>
  <c r="I13" i="1"/>
  <c r="I14" i="1"/>
  <c r="I15" i="1"/>
  <c r="I16" i="1"/>
  <c r="I17" i="1"/>
  <c r="I18" i="1"/>
  <c r="I20" i="1"/>
  <c r="I21" i="1"/>
  <c r="I22" i="1"/>
  <c r="I23" i="1"/>
  <c r="I27" i="1"/>
  <c r="I28" i="1"/>
  <c r="I29" i="1"/>
  <c r="I30" i="1"/>
  <c r="I31" i="1"/>
  <c r="I32" i="1"/>
  <c r="I33" i="1"/>
  <c r="I34" i="1"/>
  <c r="I35" i="1"/>
  <c r="I36" i="1"/>
  <c r="I37" i="1"/>
  <c r="I38" i="1"/>
  <c r="I9" i="1"/>
  <c r="G9" i="1"/>
  <c r="I39" i="1" l="1"/>
  <c r="I46" i="1"/>
  <c r="G39" i="1"/>
  <c r="I48" i="1" l="1"/>
  <c r="G46" i="1"/>
  <c r="G48" i="1" l="1"/>
</calcChain>
</file>

<file path=xl/sharedStrings.xml><?xml version="1.0" encoding="utf-8"?>
<sst xmlns="http://schemas.openxmlformats.org/spreadsheetml/2006/main" count="125" uniqueCount="66">
  <si>
    <t>DESCRIZIONE</t>
  </si>
  <si>
    <t>CATEGORIA</t>
  </si>
  <si>
    <t>FORNITURE E SERVIZI</t>
  </si>
  <si>
    <t>SPESE GENERALI - SISTEMAZIONE EDILIZIA/TERRENO</t>
  </si>
  <si>
    <t>U.M.</t>
  </si>
  <si>
    <t xml:space="preserve">Q.tà </t>
  </si>
  <si>
    <t>n.</t>
  </si>
  <si>
    <t xml:space="preserve">n. </t>
  </si>
  <si>
    <t>mq</t>
  </si>
  <si>
    <t>mc</t>
  </si>
  <si>
    <t>Descrizione</t>
  </si>
  <si>
    <t>a corpo</t>
  </si>
  <si>
    <t>Totale parziale spese generali - sistemazione edilizia/terreno</t>
  </si>
  <si>
    <t>Totale parziale forniture e servizi</t>
  </si>
  <si>
    <t>Progr.</t>
  </si>
  <si>
    <t>progr.</t>
  </si>
  <si>
    <t>Importo unitario con IVA</t>
  </si>
  <si>
    <t>Importo totale con IVA</t>
  </si>
  <si>
    <t>TOTALE GENERALE</t>
  </si>
  <si>
    <t>Disposizioni e regolamenti da rispettare</t>
  </si>
  <si>
    <t>Le opere e gli impianti devono essere eseguiti a regola d’arte, compresa la fornitura in cantiere. Tutte le piante poste a dimora hanno garanzia di attecchimento per una stagione vegetativa, esclusa manutenzione. Tutte le attrezzature devono essere conformi alla direttiva CE, gli attrezzi per orticoltura e giardinaggio destinati agli alunni anche alle norme europee EN 71 per i giocattoli. I tavoli, le sedute e le casseforme/vasche da orto di legno devono presentare superfici lisce e trattamento in autoclave secondo le norme europee EN 351 con sali atossici, devono inoltre essere garantiti gli standard ambientali, sociali ed economici di provenienza del materiale (certificazioni PEFC, FSC). Tavoli e sedute devono avere tutti gli angoli arrotondati, bulloni passanti incassati e dotati di tappo protettivo.</t>
  </si>
  <si>
    <t>Importo unitario no IVA</t>
  </si>
  <si>
    <t>Importo totale no IVA</t>
  </si>
  <si>
    <t>IC VANNI - VITERBO</t>
  </si>
  <si>
    <t>Realizzazione, risistemazione e riqualificazione di giardini e orti didattici per laboratori di sostenibilità nel Primo ciclo - Istituto Comprensivo Vanni di Viterbo</t>
  </si>
  <si>
    <t>Attrezzature per giardinaggio didattico</t>
  </si>
  <si>
    <t>Cassetta nido con apertura frontale 15x15x30</t>
  </si>
  <si>
    <t>Batbox in legno 30x40</t>
  </si>
  <si>
    <t>Percorso sensoriale</t>
  </si>
  <si>
    <t>Giardino delle farfalle ingresso</t>
  </si>
  <si>
    <t>kit vita animale e vegetale</t>
  </si>
  <si>
    <t>Orto sinergico con irrigazione</t>
  </si>
  <si>
    <t>Albero fusto medio</t>
  </si>
  <si>
    <t>Pianta aromatica vaso diametro 13</t>
  </si>
  <si>
    <t>Arbusto vaso diametro 18 cm</t>
  </si>
  <si>
    <t>Piantine da orto</t>
  </si>
  <si>
    <t>Centralina per irrigazione temporizzata con alimentazione a batteria 9V e relativa raccorderia</t>
  </si>
  <si>
    <t>Dispositivi per il monitoraggio delle culture</t>
  </si>
  <si>
    <t>stereoscopi binoculari</t>
  </si>
  <si>
    <t>microscopio ottico binoculare</t>
  </si>
  <si>
    <t>bilancia digitale da laboratorio</t>
  </si>
  <si>
    <t>Compostiera legno per studio catena alimentare</t>
  </si>
  <si>
    <t>Compostiere</t>
  </si>
  <si>
    <t>Altro Materiale non inventariabile</t>
  </si>
  <si>
    <t>Cartello informativo in legno di forma variabile con incisioni fatte a mano e colorate (girdino delle farfalle, orto didattico e albergo per insetti) con supporto in legno</t>
  </si>
  <si>
    <t>becher grandi</t>
  </si>
  <si>
    <t>becher piccoli</t>
  </si>
  <si>
    <t>beute medie</t>
  </si>
  <si>
    <t>spatoline acciao da laboratorio</t>
  </si>
  <si>
    <t>capsule Petri plastica</t>
  </si>
  <si>
    <t>lenti ingrandimento con pinzetta sostegno</t>
  </si>
  <si>
    <t>pipette Pasteur per laboratorio</t>
  </si>
  <si>
    <t>set vetrini portaoggetto e coprioggetto</t>
  </si>
  <si>
    <t>colorante blu di metilene</t>
  </si>
  <si>
    <t>mortaio e pestello laboratorio</t>
  </si>
  <si>
    <t>Gocciolatoio regolabile 4-6 l/h</t>
  </si>
  <si>
    <t>Sacco di terriccio per orto 70l</t>
  </si>
  <si>
    <t>Tubo 16 mm di diametro per irrigazione e raccordi</t>
  </si>
  <si>
    <t>m</t>
  </si>
  <si>
    <t xml:space="preserve">Tavolo 200x140x70 in pino massello autoclavato con
panche solidali completi di bulloneria zincata
</t>
  </si>
  <si>
    <t>n</t>
  </si>
  <si>
    <t>Movimentazione terra per livellamento e sistemazione terreno</t>
  </si>
  <si>
    <t>Sfalcio erba e ripulitura, potature</t>
  </si>
  <si>
    <t>Posizionamento punti acqua e irrigazione</t>
  </si>
  <si>
    <r>
      <rPr>
        <b/>
        <sz val="10"/>
        <color theme="1"/>
        <rFont val="Calibri"/>
        <family val="2"/>
        <scheme val="minor"/>
      </rPr>
      <t xml:space="preserve">PROGETTO 13.1.3A-FESRPON-LA-2022-64
PIANO OPERATIVO NAZIONALE 2014-2020
</t>
    </r>
    <r>
      <rPr>
        <b/>
        <i/>
        <u/>
        <sz val="12"/>
        <rFont val="Calibri (Corpo)_x0000_"/>
      </rPr>
      <t>CUP:  D89J22000200006     CIG: 9460108814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Fondi Strutturali Europei – Programma Operativo Nazionale “Per la scuola, competenze 
e ambienti per l’apprendimento” 2014-2020 - Asse II - Infrastrutture per l’istruzione – Fondo 
Europeo di Sviluppo Regionale (FESR) – REACT EU Asse V – Priorità d’investimento: 13i – (FESR) “Promuovere il superamento degli effetti della crisi nel contesto della pandemia di COVID-19 e delle sue conseguenze sociali e preparare una ripresa verde, digitale e resiliente dell’economia” – Obiettivo specifico 13.1: Facilitare una ripresa verde, digitale e resiliente dell’economia - Avviso pubblico prot. n. 50636 del 27 dicembre 2021 “Ambienti e laboratori per l’educazione e la formazione alla transizione ecologica”; Azione 13.1.3 – “Edugreen: laboratori di sostenibilità per il primo ciclo” Avviso pubblico prot. n. 50636 del 27 dicembre 2021 “Ambienti e laboratori per l’educazione e la formazione alla transizione ecologica”; 
</t>
    </r>
  </si>
  <si>
    <t xml:space="preserve">mangiatoie per uccellini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</si>
</sst>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"/>
  </numFmts>
  <fonts count="10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name val="Calibri (Corpo)_x0000_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left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left"/>
    </xf>
    <xf numFmtId="165" fontId="3" fillId="0" borderId="1" xfId="0" applyNumberFormat="1" applyFont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5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2" fillId="3" borderId="7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164" fontId="2" fillId="3" borderId="1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wrapText="1"/>
    </xf>
    <xf numFmtId="44" fontId="8" fillId="0" borderId="0" xfId="1" applyFont="1" applyAlignment="1">
      <alignment horizontal="center"/>
    </xf>
    <xf numFmtId="0" fontId="8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476250</xdr:colOff>
      <xdr:row>0</xdr:row>
      <xdr:rowOff>994833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81333" cy="994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topLeftCell="A24" zoomScale="90" zoomScaleNormal="90" workbookViewId="0">
      <selection activeCell="A45" sqref="A45"/>
    </sheetView>
  </sheetViews>
  <sheetFormatPr defaultColWidth="8.6640625" defaultRowHeight="13.8"/>
  <cols>
    <col min="1" max="1" width="5.6640625" style="1" customWidth="1"/>
    <col min="2" max="2" width="14.109375" style="1" customWidth="1"/>
    <col min="3" max="3" width="45.6640625" style="1" customWidth="1"/>
    <col min="4" max="4" width="7.33203125" style="1" customWidth="1"/>
    <col min="5" max="5" width="7.33203125" style="8" customWidth="1"/>
    <col min="6" max="7" width="7.33203125" style="4" customWidth="1"/>
    <col min="8" max="9" width="7.33203125" style="1" customWidth="1"/>
    <col min="10" max="16384" width="8.6640625" style="1"/>
  </cols>
  <sheetData>
    <row r="1" spans="1:17" ht="81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17" ht="14.4" thickBot="1">
      <c r="A2" s="52" t="s">
        <v>23</v>
      </c>
      <c r="B2" s="52"/>
      <c r="C2" s="52"/>
      <c r="D2" s="52"/>
      <c r="E2" s="52"/>
      <c r="F2" s="52"/>
      <c r="G2" s="52"/>
      <c r="H2" s="52"/>
      <c r="I2" s="52"/>
    </row>
    <row r="3" spans="1:17" ht="309.45" customHeight="1" thickBot="1">
      <c r="A3" s="54" t="s">
        <v>64</v>
      </c>
      <c r="B3" s="55"/>
      <c r="C3" s="55"/>
      <c r="D3" s="55"/>
      <c r="E3" s="55"/>
      <c r="F3" s="55"/>
      <c r="G3" s="55"/>
      <c r="H3" s="55"/>
      <c r="I3" s="56"/>
    </row>
    <row r="4" spans="1:17" ht="14.4" thickBot="1"/>
    <row r="5" spans="1:17" s="18" customFormat="1" ht="81" customHeight="1" thickBot="1">
      <c r="A5" s="63" t="s">
        <v>24</v>
      </c>
      <c r="B5" s="64"/>
      <c r="C5" s="64"/>
      <c r="D5" s="64"/>
      <c r="E5" s="64"/>
      <c r="F5" s="64"/>
      <c r="G5" s="64"/>
      <c r="H5" s="64"/>
      <c r="I5" s="65"/>
    </row>
    <row r="6" spans="1:17" s="18" customFormat="1" ht="18" customHeight="1" thickBot="1">
      <c r="E6" s="19"/>
      <c r="F6" s="20"/>
      <c r="G6" s="20"/>
    </row>
    <row r="7" spans="1:17" s="18" customFormat="1" ht="40.950000000000003" customHeight="1" thickBot="1">
      <c r="A7" s="57" t="s">
        <v>2</v>
      </c>
      <c r="B7" s="58"/>
      <c r="C7" s="58"/>
      <c r="D7" s="58"/>
      <c r="E7" s="58"/>
      <c r="F7" s="58"/>
      <c r="G7" s="58"/>
      <c r="H7" s="58"/>
      <c r="I7" s="59"/>
      <c r="K7" s="34"/>
      <c r="L7" s="35"/>
      <c r="M7" s="35"/>
      <c r="N7" s="36"/>
      <c r="O7" s="35"/>
      <c r="P7" s="35"/>
      <c r="Q7" s="35"/>
    </row>
    <row r="8" spans="1:17" s="18" customFormat="1" ht="40.950000000000003" customHeight="1" thickBot="1">
      <c r="A8" s="22" t="s">
        <v>14</v>
      </c>
      <c r="B8" s="22" t="s">
        <v>1</v>
      </c>
      <c r="C8" s="22" t="s">
        <v>0</v>
      </c>
      <c r="D8" s="3" t="s">
        <v>4</v>
      </c>
      <c r="E8" s="9" t="s">
        <v>5</v>
      </c>
      <c r="F8" s="5" t="s">
        <v>21</v>
      </c>
      <c r="G8" s="5" t="s">
        <v>22</v>
      </c>
      <c r="H8" s="5" t="s">
        <v>16</v>
      </c>
      <c r="I8" s="5" t="s">
        <v>17</v>
      </c>
      <c r="K8" s="37"/>
      <c r="L8" s="38"/>
      <c r="M8" s="38"/>
      <c r="N8" s="39"/>
      <c r="O8" s="38"/>
      <c r="P8" s="38"/>
      <c r="Q8" s="38"/>
    </row>
    <row r="9" spans="1:17" s="18" customFormat="1" ht="48" customHeight="1" thickBot="1">
      <c r="A9" s="21">
        <v>1</v>
      </c>
      <c r="B9" s="12" t="s">
        <v>25</v>
      </c>
      <c r="C9" s="12" t="s">
        <v>26</v>
      </c>
      <c r="D9" s="12" t="s">
        <v>6</v>
      </c>
      <c r="E9" s="12">
        <v>5</v>
      </c>
      <c r="F9" s="6">
        <v>0</v>
      </c>
      <c r="G9" s="28">
        <f>F9*E9</f>
        <v>0</v>
      </c>
      <c r="H9" s="6">
        <v>0</v>
      </c>
      <c r="I9" s="28">
        <f>H9*E9</f>
        <v>0</v>
      </c>
      <c r="K9" s="37"/>
      <c r="L9" s="38"/>
      <c r="M9" s="38"/>
      <c r="N9" s="39"/>
      <c r="O9" s="38"/>
      <c r="P9" s="38"/>
      <c r="Q9" s="38"/>
    </row>
    <row r="10" spans="1:17" s="18" customFormat="1" ht="48" customHeight="1" thickBot="1">
      <c r="A10" s="21">
        <v>2</v>
      </c>
      <c r="B10" s="12" t="s">
        <v>25</v>
      </c>
      <c r="C10" s="12" t="s">
        <v>27</v>
      </c>
      <c r="D10" s="12" t="s">
        <v>6</v>
      </c>
      <c r="E10" s="12">
        <v>2</v>
      </c>
      <c r="F10" s="6">
        <v>0</v>
      </c>
      <c r="G10" s="28">
        <f t="shared" ref="G10:G38" si="0">F10*E10</f>
        <v>0</v>
      </c>
      <c r="H10" s="6">
        <v>0</v>
      </c>
      <c r="I10" s="28">
        <f t="shared" ref="I10:I38" si="1">H10*E10</f>
        <v>0</v>
      </c>
      <c r="K10" s="37"/>
      <c r="L10" s="38"/>
      <c r="M10" s="38"/>
      <c r="N10" s="39"/>
      <c r="O10" s="38"/>
      <c r="P10" s="38"/>
      <c r="Q10" s="38"/>
    </row>
    <row r="11" spans="1:17" s="18" customFormat="1" ht="48" customHeight="1" thickBot="1">
      <c r="A11" s="21">
        <v>3</v>
      </c>
      <c r="B11" s="12" t="s">
        <v>25</v>
      </c>
      <c r="C11" s="12" t="s">
        <v>28</v>
      </c>
      <c r="D11" s="12" t="s">
        <v>6</v>
      </c>
      <c r="E11" s="12">
        <v>1</v>
      </c>
      <c r="F11" s="6">
        <v>0</v>
      </c>
      <c r="G11" s="28">
        <f t="shared" si="0"/>
        <v>0</v>
      </c>
      <c r="H11" s="6">
        <v>0</v>
      </c>
      <c r="I11" s="28">
        <f t="shared" si="1"/>
        <v>0</v>
      </c>
      <c r="K11" s="37"/>
      <c r="L11" s="38"/>
      <c r="M11" s="38"/>
      <c r="N11" s="39"/>
      <c r="O11" s="38"/>
      <c r="P11" s="38"/>
      <c r="Q11" s="38"/>
    </row>
    <row r="12" spans="1:17" s="18" customFormat="1" ht="48" customHeight="1" thickBot="1">
      <c r="A12" s="21">
        <v>4</v>
      </c>
      <c r="B12" s="12" t="s">
        <v>25</v>
      </c>
      <c r="C12" s="12" t="s">
        <v>29</v>
      </c>
      <c r="D12" s="12" t="s">
        <v>6</v>
      </c>
      <c r="E12" s="12">
        <v>1</v>
      </c>
      <c r="F12" s="6">
        <v>0</v>
      </c>
      <c r="G12" s="28">
        <f t="shared" si="0"/>
        <v>0</v>
      </c>
      <c r="H12" s="6">
        <v>0</v>
      </c>
      <c r="I12" s="28">
        <f t="shared" si="1"/>
        <v>0</v>
      </c>
      <c r="K12" s="37"/>
      <c r="L12" s="38"/>
      <c r="M12" s="38"/>
      <c r="N12" s="39"/>
      <c r="O12" s="38"/>
      <c r="P12" s="38"/>
      <c r="Q12" s="38"/>
    </row>
    <row r="13" spans="1:17" s="18" customFormat="1" ht="48" customHeight="1" thickBot="1">
      <c r="A13" s="21">
        <v>5</v>
      </c>
      <c r="B13" s="12" t="s">
        <v>25</v>
      </c>
      <c r="C13" s="12" t="s">
        <v>30</v>
      </c>
      <c r="D13" s="12" t="s">
        <v>6</v>
      </c>
      <c r="E13" s="12">
        <v>1</v>
      </c>
      <c r="F13" s="6">
        <v>0</v>
      </c>
      <c r="G13" s="28">
        <f t="shared" si="0"/>
        <v>0</v>
      </c>
      <c r="H13" s="6">
        <v>0</v>
      </c>
      <c r="I13" s="28">
        <f t="shared" si="1"/>
        <v>0</v>
      </c>
      <c r="K13" s="37"/>
      <c r="L13" s="38"/>
      <c r="M13" s="38"/>
      <c r="N13" s="39"/>
      <c r="O13" s="38"/>
      <c r="P13" s="38"/>
      <c r="Q13" s="38"/>
    </row>
    <row r="14" spans="1:17" s="18" customFormat="1" ht="48" customHeight="1" thickBot="1">
      <c r="A14" s="21">
        <v>6</v>
      </c>
      <c r="B14" s="12" t="s">
        <v>25</v>
      </c>
      <c r="C14" s="12" t="s">
        <v>31</v>
      </c>
      <c r="D14" s="12" t="s">
        <v>6</v>
      </c>
      <c r="E14" s="12">
        <v>1</v>
      </c>
      <c r="F14" s="6">
        <v>0</v>
      </c>
      <c r="G14" s="28">
        <f t="shared" si="0"/>
        <v>0</v>
      </c>
      <c r="H14" s="6">
        <v>0</v>
      </c>
      <c r="I14" s="28">
        <f t="shared" si="1"/>
        <v>0</v>
      </c>
      <c r="K14" s="37"/>
      <c r="L14" s="38"/>
      <c r="M14" s="38"/>
      <c r="N14" s="39"/>
      <c r="O14" s="38"/>
      <c r="P14" s="38"/>
      <c r="Q14" s="38"/>
    </row>
    <row r="15" spans="1:17" s="18" customFormat="1" ht="48" customHeight="1" thickBot="1">
      <c r="A15" s="21">
        <v>7</v>
      </c>
      <c r="B15" s="12" t="s">
        <v>25</v>
      </c>
      <c r="C15" s="12" t="s">
        <v>32</v>
      </c>
      <c r="D15" s="12" t="s">
        <v>6</v>
      </c>
      <c r="E15" s="12">
        <v>2</v>
      </c>
      <c r="F15" s="6">
        <v>0</v>
      </c>
      <c r="G15" s="28">
        <f t="shared" si="0"/>
        <v>0</v>
      </c>
      <c r="H15" s="6">
        <v>0</v>
      </c>
      <c r="I15" s="28">
        <f t="shared" si="1"/>
        <v>0</v>
      </c>
      <c r="K15" s="37"/>
      <c r="L15" s="38"/>
      <c r="M15" s="38"/>
      <c r="N15" s="39"/>
      <c r="O15" s="38"/>
      <c r="P15" s="38"/>
      <c r="Q15" s="38"/>
    </row>
    <row r="16" spans="1:17" s="18" customFormat="1" ht="48" customHeight="1" thickBot="1">
      <c r="A16" s="21">
        <v>8</v>
      </c>
      <c r="B16" s="12" t="s">
        <v>25</v>
      </c>
      <c r="C16" s="12" t="s">
        <v>33</v>
      </c>
      <c r="D16" s="12" t="s">
        <v>6</v>
      </c>
      <c r="E16" s="12">
        <v>40</v>
      </c>
      <c r="F16" s="6">
        <v>0</v>
      </c>
      <c r="G16" s="28">
        <f t="shared" si="0"/>
        <v>0</v>
      </c>
      <c r="H16" s="6">
        <v>0</v>
      </c>
      <c r="I16" s="28">
        <f t="shared" si="1"/>
        <v>0</v>
      </c>
      <c r="K16" s="37"/>
      <c r="L16" s="38"/>
      <c r="M16" s="38"/>
      <c r="N16" s="39"/>
      <c r="O16" s="38"/>
      <c r="P16" s="38"/>
      <c r="Q16" s="38"/>
    </row>
    <row r="17" spans="1:17" s="18" customFormat="1" ht="48" customHeight="1" thickBot="1">
      <c r="A17" s="21">
        <v>9</v>
      </c>
      <c r="B17" s="12" t="s">
        <v>25</v>
      </c>
      <c r="C17" s="12" t="s">
        <v>34</v>
      </c>
      <c r="D17" s="12" t="s">
        <v>6</v>
      </c>
      <c r="E17" s="12">
        <v>50</v>
      </c>
      <c r="F17" s="6">
        <v>0</v>
      </c>
      <c r="G17" s="28">
        <f t="shared" si="0"/>
        <v>0</v>
      </c>
      <c r="H17" s="6">
        <v>0</v>
      </c>
      <c r="I17" s="28">
        <f t="shared" si="1"/>
        <v>0</v>
      </c>
      <c r="K17" s="37"/>
      <c r="L17" s="38"/>
      <c r="M17" s="38"/>
      <c r="N17" s="39"/>
      <c r="O17" s="38"/>
      <c r="P17" s="38"/>
      <c r="Q17" s="38"/>
    </row>
    <row r="18" spans="1:17" s="18" customFormat="1" ht="48" customHeight="1" thickBot="1">
      <c r="A18" s="21">
        <v>10</v>
      </c>
      <c r="B18" s="12" t="s">
        <v>25</v>
      </c>
      <c r="C18" s="12" t="s">
        <v>35</v>
      </c>
      <c r="D18" s="12" t="s">
        <v>6</v>
      </c>
      <c r="E18" s="12">
        <v>100</v>
      </c>
      <c r="F18" s="6">
        <v>0</v>
      </c>
      <c r="G18" s="28">
        <f t="shared" si="0"/>
        <v>0</v>
      </c>
      <c r="H18" s="6">
        <v>0</v>
      </c>
      <c r="I18" s="28">
        <f t="shared" si="1"/>
        <v>0</v>
      </c>
      <c r="K18" s="37"/>
      <c r="L18" s="38"/>
      <c r="M18" s="38"/>
      <c r="N18" s="39"/>
      <c r="O18" s="38"/>
      <c r="P18" s="38"/>
      <c r="Q18" s="38"/>
    </row>
    <row r="19" spans="1:17" s="18" customFormat="1" ht="48" customHeight="1" thickBot="1">
      <c r="A19" s="21">
        <v>11</v>
      </c>
      <c r="B19" s="12" t="s">
        <v>25</v>
      </c>
      <c r="C19" s="12" t="s">
        <v>65</v>
      </c>
      <c r="D19" s="12" t="s">
        <v>6</v>
      </c>
      <c r="E19" s="12">
        <v>4</v>
      </c>
      <c r="F19" s="6">
        <v>0</v>
      </c>
      <c r="G19" s="28">
        <f t="shared" si="0"/>
        <v>0</v>
      </c>
      <c r="H19" s="6">
        <v>0</v>
      </c>
      <c r="I19" s="28">
        <f t="shared" si="1"/>
        <v>0</v>
      </c>
      <c r="K19" s="37"/>
      <c r="L19" s="38"/>
      <c r="M19" s="38"/>
      <c r="N19" s="39"/>
      <c r="O19" s="38"/>
      <c r="P19" s="38"/>
      <c r="Q19" s="38"/>
    </row>
    <row r="20" spans="1:17" s="18" customFormat="1" ht="48" customHeight="1" thickBot="1">
      <c r="A20" s="21">
        <v>12</v>
      </c>
      <c r="B20" s="12" t="s">
        <v>25</v>
      </c>
      <c r="C20" s="12" t="s">
        <v>36</v>
      </c>
      <c r="D20" s="12" t="s">
        <v>6</v>
      </c>
      <c r="E20" s="12">
        <v>2</v>
      </c>
      <c r="F20" s="6">
        <v>0</v>
      </c>
      <c r="G20" s="28">
        <f t="shared" si="0"/>
        <v>0</v>
      </c>
      <c r="H20" s="6">
        <v>0</v>
      </c>
      <c r="I20" s="28">
        <f t="shared" si="1"/>
        <v>0</v>
      </c>
      <c r="K20" s="37"/>
      <c r="L20" s="38"/>
      <c r="M20" s="38"/>
      <c r="N20" s="39"/>
      <c r="O20" s="38"/>
      <c r="P20" s="38"/>
      <c r="Q20" s="38"/>
    </row>
    <row r="21" spans="1:17" s="18" customFormat="1" ht="48" customHeight="1" thickBot="1">
      <c r="A21" s="21">
        <v>13</v>
      </c>
      <c r="B21" s="12" t="s">
        <v>37</v>
      </c>
      <c r="C21" s="12" t="s">
        <v>38</v>
      </c>
      <c r="D21" s="12" t="s">
        <v>6</v>
      </c>
      <c r="E21" s="10">
        <v>7</v>
      </c>
      <c r="F21" s="6">
        <v>0</v>
      </c>
      <c r="G21" s="28">
        <f t="shared" si="0"/>
        <v>0</v>
      </c>
      <c r="H21" s="6">
        <v>0</v>
      </c>
      <c r="I21" s="28">
        <f t="shared" si="1"/>
        <v>0</v>
      </c>
      <c r="K21" s="37"/>
      <c r="L21" s="38"/>
      <c r="M21" s="38"/>
      <c r="N21" s="39"/>
      <c r="O21" s="38"/>
      <c r="P21" s="38"/>
      <c r="Q21" s="38"/>
    </row>
    <row r="22" spans="1:17" s="18" customFormat="1" ht="48" customHeight="1" thickBot="1">
      <c r="A22" s="21">
        <v>14</v>
      </c>
      <c r="B22" s="12" t="s">
        <v>37</v>
      </c>
      <c r="C22" s="12" t="s">
        <v>39</v>
      </c>
      <c r="D22" s="12" t="s">
        <v>6</v>
      </c>
      <c r="E22" s="10">
        <v>10</v>
      </c>
      <c r="F22" s="6">
        <v>0</v>
      </c>
      <c r="G22" s="28">
        <f t="shared" si="0"/>
        <v>0</v>
      </c>
      <c r="H22" s="6">
        <v>0</v>
      </c>
      <c r="I22" s="28">
        <f t="shared" si="1"/>
        <v>0</v>
      </c>
      <c r="K22" s="37"/>
      <c r="L22" s="38"/>
      <c r="M22" s="38"/>
      <c r="N22" s="39"/>
      <c r="O22" s="38"/>
      <c r="P22" s="38"/>
      <c r="Q22" s="38"/>
    </row>
    <row r="23" spans="1:17" s="18" customFormat="1" ht="48" customHeight="1" thickBot="1">
      <c r="A23" s="21">
        <v>15</v>
      </c>
      <c r="B23" s="12" t="s">
        <v>37</v>
      </c>
      <c r="C23" s="12" t="s">
        <v>40</v>
      </c>
      <c r="D23" s="12" t="s">
        <v>6</v>
      </c>
      <c r="E23" s="10">
        <v>10</v>
      </c>
      <c r="F23" s="6">
        <v>0</v>
      </c>
      <c r="G23" s="28">
        <f t="shared" si="0"/>
        <v>0</v>
      </c>
      <c r="H23" s="6">
        <v>0</v>
      </c>
      <c r="I23" s="28">
        <f t="shared" si="1"/>
        <v>0</v>
      </c>
      <c r="K23" s="37"/>
      <c r="L23" s="38"/>
      <c r="M23" s="38"/>
      <c r="N23" s="39"/>
      <c r="O23" s="38"/>
      <c r="P23" s="38"/>
      <c r="Q23" s="38"/>
    </row>
    <row r="24" spans="1:17" s="18" customFormat="1" ht="48" customHeight="1" thickBot="1">
      <c r="A24" s="21">
        <v>16</v>
      </c>
      <c r="B24" s="12" t="s">
        <v>42</v>
      </c>
      <c r="C24" s="12" t="s">
        <v>41</v>
      </c>
      <c r="D24" s="12" t="s">
        <v>6</v>
      </c>
      <c r="E24" s="10">
        <v>2</v>
      </c>
      <c r="F24" s="6">
        <v>0</v>
      </c>
      <c r="G24" s="28">
        <f t="shared" si="0"/>
        <v>0</v>
      </c>
      <c r="H24" s="6">
        <v>0</v>
      </c>
      <c r="I24" s="28">
        <f t="shared" si="1"/>
        <v>0</v>
      </c>
      <c r="K24" s="37"/>
      <c r="L24" s="38"/>
      <c r="M24" s="38"/>
      <c r="N24" s="39"/>
      <c r="O24" s="38"/>
      <c r="P24" s="38"/>
      <c r="Q24" s="38"/>
    </row>
    <row r="25" spans="1:17" s="18" customFormat="1" ht="48" customHeight="1" thickBot="1">
      <c r="A25" s="21">
        <v>17</v>
      </c>
      <c r="B25" s="12" t="s">
        <v>43</v>
      </c>
      <c r="C25" s="12" t="s">
        <v>44</v>
      </c>
      <c r="D25" s="12" t="s">
        <v>6</v>
      </c>
      <c r="E25" s="10">
        <v>3</v>
      </c>
      <c r="F25" s="6">
        <v>0</v>
      </c>
      <c r="G25" s="28">
        <f t="shared" si="0"/>
        <v>0</v>
      </c>
      <c r="H25" s="6">
        <v>0</v>
      </c>
      <c r="I25" s="28">
        <f t="shared" ref="I25" si="2">H25*E25</f>
        <v>0</v>
      </c>
      <c r="K25" s="37"/>
      <c r="L25" s="38"/>
      <c r="M25" s="38"/>
      <c r="N25" s="39"/>
      <c r="O25" s="38"/>
      <c r="P25" s="38"/>
      <c r="Q25" s="38"/>
    </row>
    <row r="26" spans="1:17" s="18" customFormat="1" ht="48" customHeight="1" thickBot="1">
      <c r="A26" s="21">
        <v>18</v>
      </c>
      <c r="B26" s="12" t="s">
        <v>43</v>
      </c>
      <c r="C26" s="12" t="s">
        <v>45</v>
      </c>
      <c r="D26" s="12" t="s">
        <v>6</v>
      </c>
      <c r="E26" s="10">
        <v>10</v>
      </c>
      <c r="F26" s="6">
        <v>0</v>
      </c>
      <c r="G26" s="28">
        <f t="shared" si="0"/>
        <v>0</v>
      </c>
      <c r="H26" s="6">
        <v>0</v>
      </c>
      <c r="I26" s="28">
        <f t="shared" ref="I26" si="3">H26*E26</f>
        <v>0</v>
      </c>
      <c r="K26" s="37"/>
      <c r="L26" s="38"/>
      <c r="M26" s="38"/>
      <c r="N26" s="39"/>
      <c r="O26" s="38"/>
      <c r="P26" s="38"/>
      <c r="Q26" s="38"/>
    </row>
    <row r="27" spans="1:17" s="18" customFormat="1" ht="48" customHeight="1" thickBot="1">
      <c r="A27" s="21">
        <v>19</v>
      </c>
      <c r="B27" s="12" t="s">
        <v>43</v>
      </c>
      <c r="C27" s="12" t="s">
        <v>46</v>
      </c>
      <c r="D27" s="12" t="s">
        <v>6</v>
      </c>
      <c r="E27" s="10">
        <v>10</v>
      </c>
      <c r="F27" s="6">
        <v>0</v>
      </c>
      <c r="G27" s="28">
        <f t="shared" si="0"/>
        <v>0</v>
      </c>
      <c r="H27" s="6">
        <v>0</v>
      </c>
      <c r="I27" s="28">
        <f t="shared" si="1"/>
        <v>0</v>
      </c>
      <c r="K27" s="37"/>
      <c r="L27" s="38"/>
      <c r="M27" s="38"/>
      <c r="N27" s="39"/>
      <c r="O27" s="38"/>
      <c r="P27" s="38"/>
      <c r="Q27" s="38"/>
    </row>
    <row r="28" spans="1:17" s="18" customFormat="1" ht="48" customHeight="1" thickBot="1">
      <c r="A28" s="21">
        <v>20</v>
      </c>
      <c r="B28" s="12" t="s">
        <v>43</v>
      </c>
      <c r="C28" s="12" t="s">
        <v>47</v>
      </c>
      <c r="D28" s="12" t="s">
        <v>7</v>
      </c>
      <c r="E28" s="10">
        <v>12</v>
      </c>
      <c r="F28" s="6">
        <v>0</v>
      </c>
      <c r="G28" s="28">
        <f t="shared" si="0"/>
        <v>0</v>
      </c>
      <c r="H28" s="6">
        <v>0</v>
      </c>
      <c r="I28" s="28">
        <f t="shared" si="1"/>
        <v>0</v>
      </c>
      <c r="K28" s="37"/>
      <c r="L28" s="38"/>
      <c r="M28" s="38"/>
      <c r="N28" s="39"/>
      <c r="O28" s="38"/>
      <c r="P28" s="38"/>
      <c r="Q28" s="38"/>
    </row>
    <row r="29" spans="1:17" s="18" customFormat="1" ht="48" customHeight="1" thickBot="1">
      <c r="A29" s="21">
        <v>21</v>
      </c>
      <c r="B29" s="12" t="s">
        <v>43</v>
      </c>
      <c r="C29" s="12" t="s">
        <v>48</v>
      </c>
      <c r="D29" s="12" t="s">
        <v>7</v>
      </c>
      <c r="E29" s="10">
        <v>10</v>
      </c>
      <c r="F29" s="6">
        <v>0</v>
      </c>
      <c r="G29" s="28">
        <f t="shared" si="0"/>
        <v>0</v>
      </c>
      <c r="H29" s="6">
        <v>0</v>
      </c>
      <c r="I29" s="28">
        <f t="shared" si="1"/>
        <v>0</v>
      </c>
      <c r="K29" s="37"/>
      <c r="L29" s="38"/>
      <c r="M29" s="38"/>
      <c r="N29" s="39"/>
      <c r="O29" s="38"/>
      <c r="P29" s="38"/>
      <c r="Q29" s="38"/>
    </row>
    <row r="30" spans="1:17" s="18" customFormat="1" ht="48" customHeight="1" thickBot="1">
      <c r="A30" s="21">
        <v>22</v>
      </c>
      <c r="B30" s="12" t="s">
        <v>43</v>
      </c>
      <c r="C30" s="12" t="s">
        <v>49</v>
      </c>
      <c r="D30" s="12" t="s">
        <v>8</v>
      </c>
      <c r="E30" s="10">
        <v>50</v>
      </c>
      <c r="F30" s="6">
        <v>0</v>
      </c>
      <c r="G30" s="28">
        <f t="shared" si="0"/>
        <v>0</v>
      </c>
      <c r="H30" s="6">
        <v>0</v>
      </c>
      <c r="I30" s="28">
        <f t="shared" si="1"/>
        <v>0</v>
      </c>
      <c r="K30" s="37"/>
      <c r="L30" s="38"/>
      <c r="M30" s="38"/>
      <c r="N30" s="39"/>
      <c r="O30" s="38"/>
      <c r="P30" s="38"/>
      <c r="Q30" s="38"/>
    </row>
    <row r="31" spans="1:17" s="18" customFormat="1" ht="48" customHeight="1" thickBot="1">
      <c r="A31" s="21">
        <v>23</v>
      </c>
      <c r="B31" s="12" t="s">
        <v>43</v>
      </c>
      <c r="C31" s="12" t="s">
        <v>50</v>
      </c>
      <c r="D31" s="12" t="s">
        <v>7</v>
      </c>
      <c r="E31" s="10">
        <v>10</v>
      </c>
      <c r="F31" s="6">
        <v>0</v>
      </c>
      <c r="G31" s="28">
        <f t="shared" si="0"/>
        <v>0</v>
      </c>
      <c r="H31" s="6">
        <v>0</v>
      </c>
      <c r="I31" s="28">
        <f t="shared" si="1"/>
        <v>0</v>
      </c>
      <c r="K31" s="37"/>
      <c r="L31" s="38"/>
      <c r="M31" s="38"/>
      <c r="N31" s="39"/>
      <c r="O31" s="38"/>
      <c r="P31" s="38"/>
      <c r="Q31" s="38"/>
    </row>
    <row r="32" spans="1:17" s="18" customFormat="1" ht="48" customHeight="1" thickBot="1">
      <c r="A32" s="21">
        <v>24</v>
      </c>
      <c r="B32" s="12" t="s">
        <v>43</v>
      </c>
      <c r="C32" s="13" t="s">
        <v>51</v>
      </c>
      <c r="D32" s="13" t="s">
        <v>9</v>
      </c>
      <c r="E32" s="10">
        <v>100</v>
      </c>
      <c r="F32" s="6">
        <v>0</v>
      </c>
      <c r="G32" s="28">
        <f t="shared" si="0"/>
        <v>0</v>
      </c>
      <c r="H32" s="6">
        <v>0</v>
      </c>
      <c r="I32" s="28">
        <f t="shared" si="1"/>
        <v>0</v>
      </c>
      <c r="K32" s="37"/>
      <c r="L32" s="38"/>
      <c r="M32" s="38"/>
      <c r="N32" s="39"/>
      <c r="O32" s="38"/>
      <c r="P32" s="38"/>
      <c r="Q32" s="38"/>
    </row>
    <row r="33" spans="1:17" s="18" customFormat="1" ht="48" customHeight="1" thickBot="1">
      <c r="A33" s="21">
        <v>25</v>
      </c>
      <c r="B33" s="12" t="s">
        <v>43</v>
      </c>
      <c r="C33" s="12" t="s">
        <v>52</v>
      </c>
      <c r="D33" s="12" t="s">
        <v>9</v>
      </c>
      <c r="E33" s="10">
        <v>2</v>
      </c>
      <c r="F33" s="6">
        <v>0</v>
      </c>
      <c r="G33" s="28">
        <f t="shared" si="0"/>
        <v>0</v>
      </c>
      <c r="H33" s="6">
        <v>0</v>
      </c>
      <c r="I33" s="28">
        <f t="shared" si="1"/>
        <v>0</v>
      </c>
      <c r="K33" s="37"/>
      <c r="L33" s="38"/>
      <c r="M33" s="38"/>
      <c r="N33" s="39"/>
      <c r="O33" s="38"/>
      <c r="P33" s="38"/>
      <c r="Q33" s="38"/>
    </row>
    <row r="34" spans="1:17" s="18" customFormat="1" ht="48" customHeight="1" thickBot="1">
      <c r="A34" s="21">
        <v>26</v>
      </c>
      <c r="B34" s="12" t="s">
        <v>43</v>
      </c>
      <c r="C34" s="12" t="s">
        <v>53</v>
      </c>
      <c r="D34" s="12" t="s">
        <v>9</v>
      </c>
      <c r="E34" s="10">
        <v>1</v>
      </c>
      <c r="F34" s="6">
        <v>0</v>
      </c>
      <c r="G34" s="28">
        <f t="shared" si="0"/>
        <v>0</v>
      </c>
      <c r="H34" s="6">
        <v>0</v>
      </c>
      <c r="I34" s="28">
        <f t="shared" si="1"/>
        <v>0</v>
      </c>
      <c r="K34" s="37"/>
      <c r="L34" s="38"/>
      <c r="M34" s="38"/>
      <c r="N34" s="39"/>
      <c r="O34" s="38"/>
      <c r="P34" s="38"/>
      <c r="Q34" s="38"/>
    </row>
    <row r="35" spans="1:17" s="18" customFormat="1" ht="48" customHeight="1" thickBot="1">
      <c r="A35" s="21">
        <v>27</v>
      </c>
      <c r="B35" s="12" t="s">
        <v>43</v>
      </c>
      <c r="C35" s="12" t="s">
        <v>54</v>
      </c>
      <c r="D35" s="12" t="s">
        <v>6</v>
      </c>
      <c r="E35" s="10">
        <v>10</v>
      </c>
      <c r="F35" s="6">
        <v>0</v>
      </c>
      <c r="G35" s="28">
        <f t="shared" si="0"/>
        <v>0</v>
      </c>
      <c r="H35" s="6">
        <v>0</v>
      </c>
      <c r="I35" s="28">
        <f t="shared" si="1"/>
        <v>0</v>
      </c>
      <c r="K35" s="37"/>
      <c r="L35" s="38"/>
      <c r="M35" s="38"/>
      <c r="N35" s="39"/>
      <c r="O35" s="38"/>
      <c r="P35" s="38"/>
      <c r="Q35" s="38"/>
    </row>
    <row r="36" spans="1:17" s="18" customFormat="1" ht="48" customHeight="1" thickBot="1">
      <c r="A36" s="21">
        <v>28</v>
      </c>
      <c r="B36" s="12" t="s">
        <v>43</v>
      </c>
      <c r="C36" s="12" t="s">
        <v>55</v>
      </c>
      <c r="D36" s="12" t="s">
        <v>6</v>
      </c>
      <c r="E36" s="10">
        <v>150</v>
      </c>
      <c r="F36" s="6">
        <v>0</v>
      </c>
      <c r="G36" s="28">
        <f t="shared" si="0"/>
        <v>0</v>
      </c>
      <c r="H36" s="6">
        <v>0</v>
      </c>
      <c r="I36" s="28">
        <f t="shared" si="1"/>
        <v>0</v>
      </c>
      <c r="K36" s="37"/>
      <c r="L36" s="38"/>
      <c r="M36" s="38"/>
      <c r="N36" s="39"/>
      <c r="O36" s="38"/>
      <c r="P36" s="38"/>
      <c r="Q36" s="38"/>
    </row>
    <row r="37" spans="1:17" s="18" customFormat="1" ht="48" customHeight="1" thickBot="1">
      <c r="A37" s="21">
        <v>29</v>
      </c>
      <c r="B37" s="12" t="s">
        <v>43</v>
      </c>
      <c r="C37" s="12" t="s">
        <v>56</v>
      </c>
      <c r="D37" s="12" t="s">
        <v>6</v>
      </c>
      <c r="E37" s="10">
        <v>20</v>
      </c>
      <c r="F37" s="6">
        <v>0</v>
      </c>
      <c r="G37" s="28">
        <f t="shared" si="0"/>
        <v>0</v>
      </c>
      <c r="H37" s="6">
        <v>0</v>
      </c>
      <c r="I37" s="28">
        <f t="shared" si="1"/>
        <v>0</v>
      </c>
      <c r="K37" s="37"/>
      <c r="L37" s="38"/>
      <c r="M37" s="38"/>
      <c r="N37" s="40"/>
      <c r="O37" s="38"/>
      <c r="P37" s="38"/>
      <c r="Q37" s="38"/>
    </row>
    <row r="38" spans="1:17" s="18" customFormat="1" ht="60.45" customHeight="1" thickBot="1">
      <c r="A38" s="21">
        <v>30</v>
      </c>
      <c r="B38" s="12" t="s">
        <v>43</v>
      </c>
      <c r="C38" s="12" t="s">
        <v>57</v>
      </c>
      <c r="D38" s="12" t="s">
        <v>58</v>
      </c>
      <c r="E38" s="10">
        <v>200</v>
      </c>
      <c r="F38" s="6">
        <v>0</v>
      </c>
      <c r="G38" s="28">
        <f t="shared" si="0"/>
        <v>0</v>
      </c>
      <c r="H38" s="6">
        <v>0</v>
      </c>
      <c r="I38" s="28">
        <f t="shared" si="1"/>
        <v>0</v>
      </c>
      <c r="K38" s="37"/>
      <c r="L38" s="38"/>
      <c r="M38" s="38"/>
      <c r="N38" s="40"/>
      <c r="O38" s="38"/>
      <c r="P38" s="38"/>
      <c r="Q38" s="38"/>
    </row>
    <row r="39" spans="1:17" s="18" customFormat="1" ht="40.950000000000003" customHeight="1" thickBot="1">
      <c r="A39" s="42" t="s">
        <v>13</v>
      </c>
      <c r="B39" s="43"/>
      <c r="C39" s="43"/>
      <c r="D39" s="43"/>
      <c r="E39" s="43"/>
      <c r="F39" s="44"/>
      <c r="G39" s="29">
        <f>SUM(G9:G38)</f>
        <v>0</v>
      </c>
      <c r="H39" s="23"/>
      <c r="I39" s="29">
        <f>SUM(I9:I38)</f>
        <v>0</v>
      </c>
    </row>
    <row r="40" spans="1:17" s="18" customFormat="1" ht="40.950000000000003" customHeight="1" thickBot="1">
      <c r="A40" s="66" t="s">
        <v>3</v>
      </c>
      <c r="B40" s="67"/>
      <c r="C40" s="67"/>
      <c r="D40" s="67"/>
      <c r="E40" s="67"/>
      <c r="F40" s="67"/>
      <c r="G40" s="67"/>
      <c r="H40" s="67"/>
      <c r="I40" s="68"/>
    </row>
    <row r="41" spans="1:17" s="18" customFormat="1" ht="40.950000000000003" customHeight="1" thickBot="1">
      <c r="A41" s="21" t="s">
        <v>15</v>
      </c>
      <c r="B41" s="45" t="s">
        <v>10</v>
      </c>
      <c r="C41" s="45"/>
      <c r="D41" s="14" t="s">
        <v>4</v>
      </c>
      <c r="E41" s="15" t="s">
        <v>5</v>
      </c>
      <c r="F41" s="5" t="s">
        <v>21</v>
      </c>
      <c r="G41" s="5" t="s">
        <v>22</v>
      </c>
      <c r="H41" s="5" t="s">
        <v>16</v>
      </c>
      <c r="I41" s="5" t="s">
        <v>17</v>
      </c>
    </row>
    <row r="42" spans="1:17" s="18" customFormat="1" ht="73.2" customHeight="1" thickBot="1">
      <c r="A42" s="21">
        <v>31</v>
      </c>
      <c r="B42" s="46" t="s">
        <v>59</v>
      </c>
      <c r="C42" s="47"/>
      <c r="D42" s="12" t="s">
        <v>60</v>
      </c>
      <c r="E42" s="10">
        <v>4</v>
      </c>
      <c r="F42" s="6">
        <v>0</v>
      </c>
      <c r="G42" s="28">
        <f>F42*E42</f>
        <v>0</v>
      </c>
      <c r="H42" s="6">
        <v>0</v>
      </c>
      <c r="I42" s="28">
        <f>H42*E42</f>
        <v>0</v>
      </c>
    </row>
    <row r="43" spans="1:17" s="18" customFormat="1" ht="73.2" customHeight="1" thickBot="1">
      <c r="A43" s="21">
        <v>32</v>
      </c>
      <c r="B43" s="48" t="s">
        <v>61</v>
      </c>
      <c r="C43" s="49"/>
      <c r="D43" s="16" t="s">
        <v>11</v>
      </c>
      <c r="E43" s="10">
        <v>0</v>
      </c>
      <c r="F43" s="6">
        <v>0</v>
      </c>
      <c r="G43" s="28">
        <f t="shared" ref="G43:G44" si="4">E43*F43</f>
        <v>0</v>
      </c>
      <c r="H43" s="6">
        <v>0</v>
      </c>
      <c r="I43" s="28">
        <f t="shared" ref="I43:I44" si="5">H43*E43</f>
        <v>0</v>
      </c>
    </row>
    <row r="44" spans="1:17" s="18" customFormat="1" ht="70.95" customHeight="1" thickBot="1">
      <c r="A44" s="21">
        <v>33</v>
      </c>
      <c r="B44" s="48" t="s">
        <v>62</v>
      </c>
      <c r="C44" s="49"/>
      <c r="D44" s="16" t="s">
        <v>11</v>
      </c>
      <c r="E44" s="10">
        <v>0</v>
      </c>
      <c r="F44" s="6">
        <v>0</v>
      </c>
      <c r="G44" s="30">
        <f t="shared" si="4"/>
        <v>0</v>
      </c>
      <c r="H44" s="24">
        <v>0</v>
      </c>
      <c r="I44" s="28">
        <f t="shared" si="5"/>
        <v>0</v>
      </c>
    </row>
    <row r="45" spans="1:17" s="18" customFormat="1" ht="73.2" customHeight="1" thickBot="1">
      <c r="A45" s="21">
        <v>34</v>
      </c>
      <c r="B45" s="50" t="s">
        <v>63</v>
      </c>
      <c r="C45" s="51"/>
      <c r="D45" s="16" t="s">
        <v>60</v>
      </c>
      <c r="E45" s="17">
        <v>4</v>
      </c>
      <c r="F45" s="6">
        <v>0</v>
      </c>
      <c r="G45" s="28">
        <v>0</v>
      </c>
      <c r="H45" s="6">
        <v>0</v>
      </c>
      <c r="I45" s="28">
        <v>0</v>
      </c>
    </row>
    <row r="46" spans="1:17" s="18" customFormat="1" ht="40.950000000000003" customHeight="1" thickBot="1">
      <c r="A46" s="60" t="s">
        <v>12</v>
      </c>
      <c r="B46" s="61"/>
      <c r="C46" s="61"/>
      <c r="D46" s="61"/>
      <c r="E46" s="61"/>
      <c r="F46" s="62"/>
      <c r="G46" s="29">
        <f>SUM(G42:G45)</f>
        <v>0</v>
      </c>
      <c r="H46" s="23"/>
      <c r="I46" s="29">
        <f t="shared" ref="I46" si="6">SUM(I42:I45)</f>
        <v>0</v>
      </c>
    </row>
    <row r="47" spans="1:17" s="18" customFormat="1" ht="40.950000000000003" customHeight="1" thickBot="1">
      <c r="B47" s="2"/>
      <c r="C47" s="2"/>
      <c r="D47" s="2"/>
      <c r="E47" s="11"/>
      <c r="F47" s="7"/>
      <c r="G47" s="7"/>
    </row>
    <row r="48" spans="1:17" s="18" customFormat="1" ht="40.950000000000003" customHeight="1" thickBot="1">
      <c r="A48" s="42" t="s">
        <v>18</v>
      </c>
      <c r="B48" s="43"/>
      <c r="C48" s="43"/>
      <c r="D48" s="43"/>
      <c r="E48" s="43"/>
      <c r="F48" s="44"/>
      <c r="G48" s="31" t="e">
        <f>G39+G46+#REF!</f>
        <v>#REF!</v>
      </c>
      <c r="H48" s="21"/>
      <c r="I48" s="32" t="e">
        <f>I39+I46+#REF!</f>
        <v>#REF!</v>
      </c>
    </row>
    <row r="51" spans="1:9">
      <c r="A51" s="33" t="s">
        <v>19</v>
      </c>
      <c r="B51" s="25"/>
      <c r="C51" s="25"/>
      <c r="D51" s="25"/>
      <c r="E51" s="26"/>
      <c r="F51" s="27"/>
      <c r="G51" s="27"/>
      <c r="H51" s="25"/>
      <c r="I51" s="25"/>
    </row>
    <row r="52" spans="1:9" ht="109.2" customHeight="1">
      <c r="A52" s="41" t="s">
        <v>20</v>
      </c>
      <c r="B52" s="41"/>
      <c r="C52" s="41"/>
      <c r="D52" s="41"/>
      <c r="E52" s="41"/>
      <c r="F52" s="41"/>
      <c r="G52" s="41"/>
      <c r="H52" s="41"/>
      <c r="I52" s="41"/>
    </row>
  </sheetData>
  <mergeCells count="15">
    <mergeCell ref="A2:I2"/>
    <mergeCell ref="A1:I1"/>
    <mergeCell ref="A3:I3"/>
    <mergeCell ref="A7:I7"/>
    <mergeCell ref="A46:F46"/>
    <mergeCell ref="A39:F39"/>
    <mergeCell ref="A5:I5"/>
    <mergeCell ref="A40:I40"/>
    <mergeCell ref="A52:I52"/>
    <mergeCell ref="A48:F48"/>
    <mergeCell ref="B41:C41"/>
    <mergeCell ref="B42:C42"/>
    <mergeCell ref="B43:C43"/>
    <mergeCell ref="B44:C44"/>
    <mergeCell ref="B45:C45"/>
  </mergeCells>
  <pageMargins left="0.25" right="0.25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restituzione preventivi</vt:lpstr>
      <vt:lpstr>'Modello restituzione preventivi'!Area_stampa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Rispoli</dc:creator>
  <cp:lastModifiedBy>Amedeo Di Pietro</cp:lastModifiedBy>
  <dcterms:created xsi:type="dcterms:W3CDTF">2015-06-05T18:19:34Z</dcterms:created>
  <dcterms:modified xsi:type="dcterms:W3CDTF">2022-10-24T13:20:50Z</dcterms:modified>
</cp:coreProperties>
</file>